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C97C6D8C-E370-4F40-A8A9-BCD3C1EA6A5E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<sst xmlns="http://schemas.openxmlformats.org/spreadsheetml/2006/main" count="23" uniqueCount="23">
  <si>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</si>
  <si>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</si>
  <si>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</si>
  <si>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</si>
  <si>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</si>
  <si>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</si>
  <si>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</si>
  <si>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</si>
  <si>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</si>
  <si>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</si>
  <si>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</si>
  <si>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</si>
  <si>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</si>
  <si>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</si>
  <si>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</si>
  <si>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</si>
  <si>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</si>
  <si>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</si>
  <si>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</si>
  <si>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</si>
  <si>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</si>
  <si>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Transferencias, Asignaciones, Subsidios y Subvenciones, y Pensiones y Jubilaciones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</si>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</sst>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J21" sqref="J2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22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19</v>
      </c>
      <c r="C8" s="12">
        <v>156234568.6164</v>
      </c>
      <c r="D8" s="15">
        <v>0</v>
      </c>
      <c r="E8" s="17">
        <f>SUM(C8:D8)</f>
        <v>156234568.6164</v>
      </c>
      <c r="F8" s="15">
        <v>61787900.360000007</v>
      </c>
      <c r="G8" s="12">
        <v>61787900.360000007</v>
      </c>
      <c r="H8" s="2">
        <f>SUM(G8-C8)</f>
        <v>-94446668.256399989</v>
      </c>
    </row>
    <row r="9" spans="2:8" x14ac:dyDescent="0.2">
      <c r="B9" s="3" t="s">
        <v>20</v>
      </c>
      <c r="C9" s="12">
        <v>8102399.9912960026</v>
      </c>
      <c r="D9" s="15">
        <v>0</v>
      </c>
      <c r="E9" s="17">
        <f t="shared" ref="E9:E32" si="0">SUM(C9:D9)</f>
        <v>8102399.9912960026</v>
      </c>
      <c r="F9" s="15">
        <v>11698139.799999999</v>
      </c>
      <c r="G9" s="12">
        <v>11698139.799999999</v>
      </c>
      <c r="H9" s="2">
        <f t="shared" ref="H9:H32" si="1">SUM(G9-C9)</f>
        <v>3595739.8087039962</v>
      </c>
    </row>
    <row r="10" spans="2:8" ht="24" x14ac:dyDescent="0.2">
      <c r="B10" s="19" t="s">
        <v>21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164336968.607696</v>
      </c>
      <c r="D34" s="16">
        <f>SUM(D8:D33)</f>
        <v>0</v>
      </c>
      <c r="E34" s="7">
        <f>SUM(C34:D34)</f>
        <v>164336968.607696</v>
      </c>
      <c r="F34" s="16">
        <f>SUM(F8:F33)</f>
        <v>73486040.160000011</v>
      </c>
      <c r="G34" s="7">
        <f>SUM(G8:G33)</f>
        <v>73486040.160000011</v>
      </c>
      <c r="H34" s="22">
        <f>G34-C34</f>
        <v>-90850928.447695985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2024-07-10T21:59:09Z</dcterms:modified>
</cp:coreProperties>
</file>